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5\06.2025\06.2025\Comptes 06.2025\"/>
    </mc:Choice>
  </mc:AlternateContent>
  <xr:revisionPtr revIDLastSave="0" documentId="13_ncr:1_{14F132CE-8A33-4F50-9B3F-E3C2582560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rais d'entreti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N15" i="1"/>
  <c r="N16" i="1"/>
  <c r="N17" i="1"/>
  <c r="L40" i="1"/>
  <c r="N32" i="1"/>
  <c r="N33" i="1"/>
  <c r="N34" i="1"/>
  <c r="N35" i="1"/>
  <c r="N36" i="1"/>
  <c r="N37" i="1"/>
  <c r="H40" i="1"/>
  <c r="J40" i="1"/>
  <c r="M40" i="1"/>
  <c r="K40" i="1"/>
  <c r="F40" i="1"/>
  <c r="D40" i="1"/>
  <c r="C40" i="1"/>
  <c r="B40" i="1"/>
  <c r="N39" i="1"/>
  <c r="N38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3" i="1"/>
  <c r="N12" i="1"/>
  <c r="N11" i="1"/>
  <c r="N10" i="1"/>
  <c r="N9" i="1"/>
  <c r="N8" i="1"/>
  <c r="N7" i="1"/>
  <c r="N5" i="1"/>
  <c r="N14" i="1" l="1"/>
  <c r="E40" i="1"/>
  <c r="N6" i="1"/>
  <c r="I40" i="1"/>
  <c r="N4" i="1"/>
  <c r="N40" i="1" l="1"/>
  <c r="O42" i="1" s="1"/>
</calcChain>
</file>

<file path=xl/sharedStrings.xml><?xml version="1.0" encoding="utf-8"?>
<sst xmlns="http://schemas.openxmlformats.org/spreadsheetml/2006/main" count="28" uniqueCount="28">
  <si>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</si>
  <si>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</si>
  <si>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</si>
  <si>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</si>
  <si>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</si>
  <si>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</si>
  <si>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</si>
  <si>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</si>
  <si>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</si>
  <si>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</si>
  <si>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</si>
  <si>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</si>
  <si>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</si>
  <si>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Facture d'électricité</t>
  </si>
  <si>
    <t>Entretien des cameras</t>
  </si>
  <si>
    <t>Achat 2 torches et balais</t>
  </si>
  <si>
    <t>Déplacement casa - Remplacement batterie triporteur</t>
  </si>
  <si>
    <t>achat de 50 ampoules éclairage des voies</t>
  </si>
  <si>
    <t>Achat de gants</t>
  </si>
  <si>
    <t>Achat des boulons</t>
  </si>
  <si>
    <t>Réparation de fuite d'eau</t>
  </si>
  <si>
    <t>Achat de matériaux de construction</t>
  </si>
  <si>
    <t>Le débouchage des regards</t>
  </si>
  <si>
    <t>Achat de chlore pour les fontaines</t>
  </si>
  <si>
    <t>frais d'entretien premier semestre 2025</t>
  </si>
  <si>
    <t>Achat peinture pour trottoirs, murets, terrains, rouleaux de peinture…</t>
  </si>
  <si>
    <t>Réparation d'une guérite et de porte</t>
  </si>
  <si>
    <t>Achat d'un disque pour la tronçonneuse, vis 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</si>
</sst>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theme="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3" fillId="0" borderId="0" xfId="0" applyNumberFormat="1" applyFont="1"/>
    <xf numFmtId="4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" fontId="3" fillId="0" borderId="3" xfId="0" applyNumberFormat="1" applyFont="1" applyBorder="1"/>
    <xf numFmtId="4" fontId="3" fillId="0" borderId="4" xfId="0" applyNumberFormat="1" applyFont="1" applyBorder="1"/>
    <xf numFmtId="0" fontId="1" fillId="0" borderId="2" xfId="0" applyFont="1" applyBorder="1"/>
    <xf numFmtId="0" fontId="3" fillId="0" borderId="4" xfId="0" applyFont="1" applyBorder="1" applyAlignment="1">
      <alignment horizontal="left"/>
    </xf>
    <xf numFmtId="4" fontId="3" fillId="0" borderId="4" xfId="0" applyNumberFormat="1" applyFont="1" applyBorder="1" applyAlignment="1">
      <alignment horizontal="right" vertical="center" wrapText="1"/>
    </xf>
    <xf numFmtId="4" fontId="3" fillId="2" borderId="4" xfId="0" applyNumberFormat="1" applyFont="1" applyFill="1" applyBorder="1"/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4" xfId="0" applyNumberForma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3" fillId="0" borderId="7" xfId="0" applyFont="1" applyBorder="1" applyAlignment="1">
      <alignment horizontal="left"/>
    </xf>
    <xf numFmtId="4" fontId="3" fillId="0" borderId="7" xfId="0" applyNumberFormat="1" applyFont="1" applyBorder="1"/>
    <xf numFmtId="4" fontId="3" fillId="2" borderId="7" xfId="0" applyNumberFormat="1" applyFont="1" applyFill="1" applyBorder="1"/>
    <xf numFmtId="4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/>
    <xf numFmtId="4" fontId="3" fillId="2" borderId="0" xfId="0" applyNumberFormat="1" applyFont="1" applyFill="1"/>
    <xf numFmtId="0" fontId="5" fillId="0" borderId="5" xfId="0" applyFont="1" applyBorder="1" applyAlignment="1">
      <alignment vertical="center" wrapText="1"/>
    </xf>
    <xf numFmtId="4" fontId="0" fillId="0" borderId="0" xfId="0" applyNumberFormat="1"/>
    <xf numFmtId="0" fontId="5" fillId="0" borderId="0" xfId="0" applyFont="1" applyAlignment="1">
      <alignment vertical="center" wrapText="1"/>
    </xf>
    <xf numFmtId="0" fontId="0" fillId="0" borderId="5" xfId="0" applyBorder="1"/>
    <xf numFmtId="0" fontId="5" fillId="0" borderId="5" xfId="0" applyFont="1" applyBorder="1" applyAlignment="1">
      <alignment wrapText="1"/>
    </xf>
    <xf numFmtId="0" fontId="6" fillId="0" borderId="0" xfId="0" applyFont="1"/>
    <xf numFmtId="4" fontId="6" fillId="0" borderId="0" xfId="0" applyNumberFormat="1" applyFont="1"/>
    <xf numFmtId="4" fontId="3" fillId="2" borderId="0" xfId="0" applyNumberFormat="1" applyFont="1" applyFill="1" applyBorder="1"/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2"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6"/>
  <sheetViews>
    <sheetView tabSelected="1" workbookViewId="0">
      <selection activeCell="A14" sqref="A14:XFD14"/>
    </sheetView>
  </sheetViews>
  <sheetFormatPr baseColWidth="10" defaultColWidth="14.44140625" defaultRowHeight="14.4" x14ac:dyDescent="0.3"/>
  <cols>
    <col min="1" max="1" width="82.33203125" customWidth="1"/>
    <col min="2" max="2" width="9.33203125" customWidth="1"/>
    <col min="3" max="5" width="9" customWidth="1"/>
    <col min="6" max="6" width="9.88671875" bestFit="1" customWidth="1"/>
    <col min="7" max="7" width="10.33203125" customWidth="1"/>
    <col min="8" max="9" width="9.33203125" customWidth="1"/>
    <col min="10" max="10" width="11.109375" bestFit="1" customWidth="1"/>
    <col min="11" max="11" width="9.33203125" customWidth="1"/>
    <col min="12" max="12" width="11" bestFit="1" customWidth="1"/>
    <col min="13" max="13" width="9.33203125" customWidth="1"/>
    <col min="14" max="14" width="10.33203125" customWidth="1"/>
    <col min="15" max="16" width="10.6640625" customWidth="1"/>
    <col min="17" max="17" width="29.6640625" customWidth="1"/>
    <col min="18" max="26" width="10.6640625" customWidth="1"/>
  </cols>
  <sheetData>
    <row r="1" spans="1:26" ht="14.25" customHeight="1" x14ac:dyDescent="0.35">
      <c r="A1" s="42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6" ht="14.25" customHeight="1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26" ht="14.25" customHeight="1" thickBot="1" x14ac:dyDescent="0.3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5"/>
      <c r="P3" s="5"/>
      <c r="R3" s="1"/>
      <c r="S3" s="5"/>
      <c r="T3" s="5"/>
      <c r="U3" s="5"/>
      <c r="V3" s="5"/>
      <c r="W3" s="5"/>
      <c r="X3" s="5"/>
      <c r="Y3" s="5"/>
      <c r="Z3" s="5"/>
    </row>
    <row r="4" spans="1:26" ht="14.25" customHeight="1" thickBot="1" x14ac:dyDescent="0.35">
      <c r="A4" s="6" t="s">
        <v>13</v>
      </c>
      <c r="B4" s="7">
        <v>531.29999999999995</v>
      </c>
      <c r="C4" s="8">
        <v>513.14</v>
      </c>
      <c r="D4" s="7">
        <v>622.78</v>
      </c>
      <c r="E4" s="7">
        <v>568.70000000000005</v>
      </c>
      <c r="F4" s="7">
        <v>506.87</v>
      </c>
      <c r="G4" s="7">
        <v>484.34</v>
      </c>
      <c r="H4" s="8"/>
      <c r="I4" s="8"/>
      <c r="J4" s="8"/>
      <c r="K4" s="8"/>
      <c r="L4" s="8"/>
      <c r="M4" s="8"/>
      <c r="N4" s="8">
        <f>SUM(B4:M4)</f>
        <v>3227.13</v>
      </c>
      <c r="R4" s="1"/>
    </row>
    <row r="5" spans="1:26" ht="14.25" customHeight="1" x14ac:dyDescent="0.3">
      <c r="A5" s="9" t="s">
        <v>27</v>
      </c>
      <c r="B5" s="7">
        <v>70</v>
      </c>
      <c r="C5" s="8"/>
      <c r="D5" s="8"/>
      <c r="E5" s="8">
        <v>130</v>
      </c>
      <c r="F5" s="8">
        <v>140</v>
      </c>
      <c r="G5" s="8">
        <v>45</v>
      </c>
      <c r="H5" s="8"/>
      <c r="I5" s="8"/>
      <c r="J5" s="8"/>
      <c r="K5" s="8"/>
      <c r="L5" s="8"/>
      <c r="M5" s="8"/>
      <c r="N5" s="8">
        <f t="shared" ref="N5:N39" si="0">SUM(B5:M5)</f>
        <v>385</v>
      </c>
    </row>
    <row r="6" spans="1:26" ht="14.25" customHeight="1" x14ac:dyDescent="0.3">
      <c r="A6" s="10" t="s">
        <v>20</v>
      </c>
      <c r="B6" s="8">
        <v>60</v>
      </c>
      <c r="C6" s="11"/>
      <c r="D6" s="12"/>
      <c r="E6" s="8">
        <v>300</v>
      </c>
      <c r="F6" s="8"/>
      <c r="G6" s="12"/>
      <c r="H6" s="8"/>
      <c r="I6" s="8"/>
      <c r="J6" s="8"/>
      <c r="K6" s="8"/>
      <c r="L6" s="8"/>
      <c r="M6" s="8"/>
      <c r="N6" s="8">
        <f t="shared" si="0"/>
        <v>360</v>
      </c>
    </row>
    <row r="7" spans="1:26" ht="14.25" customHeight="1" x14ac:dyDescent="0.3">
      <c r="A7" s="35" t="s">
        <v>14</v>
      </c>
      <c r="B7" s="8">
        <v>700</v>
      </c>
      <c r="C7" s="11">
        <v>700</v>
      </c>
      <c r="D7" s="12">
        <v>700</v>
      </c>
      <c r="E7" s="12">
        <v>700</v>
      </c>
      <c r="F7" s="8">
        <v>700</v>
      </c>
      <c r="G7" s="8">
        <v>700</v>
      </c>
      <c r="H7" s="8"/>
      <c r="I7" s="8"/>
      <c r="J7" s="8"/>
      <c r="K7" s="8"/>
      <c r="L7" s="8"/>
      <c r="M7" s="8"/>
      <c r="N7" s="8">
        <f t="shared" si="0"/>
        <v>4200</v>
      </c>
      <c r="S7" s="1"/>
    </row>
    <row r="8" spans="1:26" ht="14.25" customHeight="1" x14ac:dyDescent="0.3">
      <c r="A8" s="13" t="s">
        <v>26</v>
      </c>
      <c r="B8" s="8"/>
      <c r="C8" s="8"/>
      <c r="D8" s="11">
        <v>1500</v>
      </c>
      <c r="E8" s="11"/>
      <c r="F8" s="8">
        <v>50</v>
      </c>
      <c r="G8" s="8"/>
      <c r="H8" s="8"/>
      <c r="I8" s="8"/>
      <c r="J8" s="8"/>
      <c r="K8" s="8"/>
      <c r="L8" s="8"/>
      <c r="M8" s="8"/>
      <c r="N8" s="8">
        <f t="shared" si="0"/>
        <v>1550</v>
      </c>
    </row>
    <row r="9" spans="1:26" ht="14.25" customHeight="1" x14ac:dyDescent="0.3">
      <c r="A9" s="36" t="s">
        <v>15</v>
      </c>
      <c r="B9" s="8"/>
      <c r="D9" s="14">
        <v>90</v>
      </c>
      <c r="E9" s="11"/>
      <c r="F9" s="12"/>
      <c r="G9" s="8"/>
      <c r="H9" s="8"/>
      <c r="I9" s="8"/>
      <c r="J9" s="8"/>
      <c r="K9" s="8"/>
      <c r="L9" s="8"/>
      <c r="M9" s="8"/>
      <c r="N9" s="8">
        <f t="shared" si="0"/>
        <v>90</v>
      </c>
      <c r="S9" s="1"/>
    </row>
    <row r="10" spans="1:26" ht="15.75" customHeight="1" x14ac:dyDescent="0.3">
      <c r="A10" s="15" t="s">
        <v>16</v>
      </c>
      <c r="B10" s="8"/>
      <c r="C10" s="8"/>
      <c r="D10" s="14"/>
      <c r="E10" s="8">
        <v>300</v>
      </c>
      <c r="F10" s="12"/>
      <c r="G10" s="8"/>
      <c r="H10" s="8"/>
      <c r="I10" s="8"/>
      <c r="J10" s="8"/>
      <c r="K10" s="8"/>
      <c r="L10" s="8"/>
      <c r="M10" s="8"/>
      <c r="N10" s="8">
        <f t="shared" si="0"/>
        <v>300</v>
      </c>
      <c r="R10" s="16"/>
      <c r="S10" s="16"/>
      <c r="T10" s="16"/>
      <c r="U10" s="17"/>
    </row>
    <row r="11" spans="1:26" ht="15.75" customHeight="1" x14ac:dyDescent="0.3">
      <c r="A11" s="35" t="s">
        <v>17</v>
      </c>
      <c r="B11" s="8"/>
      <c r="C11" s="8"/>
      <c r="D11" s="14"/>
      <c r="E11" s="8">
        <v>2640</v>
      </c>
      <c r="F11" s="12"/>
      <c r="G11" s="8"/>
      <c r="H11" s="8"/>
      <c r="I11" s="8"/>
      <c r="J11" s="8"/>
      <c r="K11" s="8"/>
      <c r="L11" s="8"/>
      <c r="M11" s="8"/>
      <c r="N11" s="8">
        <f t="shared" si="0"/>
        <v>2640</v>
      </c>
      <c r="R11" s="16"/>
      <c r="S11" s="16"/>
      <c r="T11" s="16"/>
      <c r="U11" s="17"/>
    </row>
    <row r="12" spans="1:26" ht="15.75" customHeight="1" x14ac:dyDescent="0.3">
      <c r="A12" s="35" t="s">
        <v>18</v>
      </c>
      <c r="B12" s="8"/>
      <c r="C12" s="8"/>
      <c r="D12" s="14"/>
      <c r="E12" s="35">
        <v>119.4</v>
      </c>
      <c r="F12" s="12"/>
      <c r="G12" s="8"/>
      <c r="H12" s="8"/>
      <c r="I12" s="8"/>
      <c r="J12" s="8"/>
      <c r="K12" s="8"/>
      <c r="L12" s="8"/>
      <c r="M12" s="8"/>
      <c r="N12" s="8">
        <f t="shared" si="0"/>
        <v>119.4</v>
      </c>
      <c r="R12" s="16"/>
      <c r="S12" s="16"/>
      <c r="T12" s="16"/>
      <c r="U12" s="17"/>
    </row>
    <row r="13" spans="1:26" ht="15.75" customHeight="1" x14ac:dyDescent="0.3">
      <c r="A13" s="37" t="s">
        <v>19</v>
      </c>
      <c r="B13" s="8"/>
      <c r="C13" s="8"/>
      <c r="D13" s="14"/>
      <c r="E13" s="11"/>
      <c r="F13" s="12">
        <v>32</v>
      </c>
      <c r="G13" s="8"/>
      <c r="H13" s="8"/>
      <c r="I13" s="8"/>
      <c r="J13" s="8"/>
      <c r="K13" s="8"/>
      <c r="L13" s="8"/>
      <c r="M13" s="8"/>
      <c r="N13" s="8">
        <f t="shared" si="0"/>
        <v>32</v>
      </c>
      <c r="R13" s="16"/>
      <c r="S13" s="16"/>
      <c r="T13" s="16"/>
      <c r="U13" s="17"/>
    </row>
    <row r="14" spans="1:26" s="40" customFormat="1" ht="15.75" customHeight="1" x14ac:dyDescent="0.3">
      <c r="A14" s="37" t="s">
        <v>25</v>
      </c>
      <c r="B14" s="8"/>
      <c r="C14" s="8"/>
      <c r="D14" s="14">
        <v>35</v>
      </c>
      <c r="E14" s="11">
        <v>200</v>
      </c>
      <c r="F14" s="38">
        <v>51897</v>
      </c>
      <c r="G14" s="8">
        <v>48195</v>
      </c>
      <c r="H14" s="8"/>
      <c r="I14" s="8"/>
      <c r="J14" s="8"/>
      <c r="K14" s="8"/>
      <c r="L14" s="8"/>
      <c r="M14" s="8"/>
      <c r="N14" s="8">
        <f t="shared" ref="N14:N17" si="1">SUM(B14:M14)</f>
        <v>100327</v>
      </c>
      <c r="R14" s="16"/>
      <c r="S14" s="16"/>
      <c r="T14" s="16"/>
      <c r="U14" s="17"/>
    </row>
    <row r="15" spans="1:26" s="40" customFormat="1" ht="15.75" customHeight="1" x14ac:dyDescent="0.3">
      <c r="A15" s="41" t="s">
        <v>21</v>
      </c>
      <c r="B15" s="8"/>
      <c r="C15" s="8"/>
      <c r="D15" s="8"/>
      <c r="E15" s="11"/>
      <c r="F15" s="39"/>
      <c r="G15" s="8">
        <v>100</v>
      </c>
      <c r="H15" s="8"/>
      <c r="I15" s="8"/>
      <c r="J15" s="8"/>
      <c r="K15" s="8"/>
      <c r="L15" s="8"/>
      <c r="M15" s="8"/>
      <c r="N15" s="8">
        <f t="shared" si="1"/>
        <v>100</v>
      </c>
      <c r="R15" s="16"/>
      <c r="S15" s="16"/>
      <c r="T15" s="16"/>
      <c r="U15" s="17"/>
    </row>
    <row r="16" spans="1:26" s="40" customFormat="1" ht="15.75" customHeight="1" x14ac:dyDescent="0.3">
      <c r="A16" s="41" t="s">
        <v>22</v>
      </c>
      <c r="B16" s="8"/>
      <c r="C16" s="8"/>
      <c r="D16" s="8"/>
      <c r="E16" s="11"/>
      <c r="F16" s="39"/>
      <c r="G16" s="8">
        <v>200</v>
      </c>
      <c r="H16" s="8"/>
      <c r="I16" s="8"/>
      <c r="J16" s="8"/>
      <c r="K16" s="8"/>
      <c r="L16" s="8"/>
      <c r="M16" s="8"/>
      <c r="N16" s="8">
        <f t="shared" si="1"/>
        <v>200</v>
      </c>
      <c r="R16" s="16"/>
      <c r="S16" s="16"/>
      <c r="T16" s="16"/>
      <c r="U16" s="17"/>
    </row>
    <row r="17" spans="1:21" s="40" customFormat="1" ht="15.75" customHeight="1" thickBot="1" x14ac:dyDescent="0.35">
      <c r="A17" s="41" t="s">
        <v>23</v>
      </c>
      <c r="B17" s="8"/>
      <c r="C17" s="8"/>
      <c r="D17" s="8"/>
      <c r="E17" s="11"/>
      <c r="F17" s="39"/>
      <c r="G17" s="8">
        <v>550</v>
      </c>
      <c r="H17" s="8"/>
      <c r="I17" s="8"/>
      <c r="J17" s="8"/>
      <c r="K17" s="8"/>
      <c r="L17" s="8"/>
      <c r="M17" s="8"/>
      <c r="N17" s="8">
        <f t="shared" si="1"/>
        <v>550</v>
      </c>
      <c r="R17" s="16"/>
      <c r="S17" s="16"/>
      <c r="T17" s="16"/>
      <c r="U17" s="17"/>
    </row>
    <row r="18" spans="1:21" ht="15.75" hidden="1" customHeight="1" x14ac:dyDescent="0.3">
      <c r="A18" s="10"/>
      <c r="B18" s="8"/>
      <c r="C18" s="8"/>
      <c r="D18" s="14"/>
      <c r="E18" s="11"/>
      <c r="F18" s="11"/>
      <c r="G18" s="8"/>
      <c r="H18" s="8"/>
      <c r="I18" s="8"/>
      <c r="J18" s="8"/>
      <c r="K18" s="8"/>
      <c r="L18" s="8"/>
      <c r="M18" s="8"/>
      <c r="N18" s="8">
        <f t="shared" si="0"/>
        <v>0</v>
      </c>
      <c r="R18" s="16"/>
      <c r="S18" s="16"/>
      <c r="T18" s="16"/>
      <c r="U18" s="17"/>
    </row>
    <row r="19" spans="1:21" ht="15.75" hidden="1" customHeight="1" x14ac:dyDescent="0.3">
      <c r="A19" s="10"/>
      <c r="B19" s="8"/>
      <c r="C19" s="8"/>
      <c r="D19" s="14"/>
      <c r="E19" s="11"/>
      <c r="F19" s="11"/>
      <c r="G19" s="8"/>
      <c r="H19" s="8"/>
      <c r="I19" s="8"/>
      <c r="J19" s="8"/>
      <c r="K19" s="8"/>
      <c r="L19" s="8"/>
      <c r="M19" s="8"/>
      <c r="N19" s="8">
        <f t="shared" si="0"/>
        <v>0</v>
      </c>
      <c r="R19" s="16"/>
      <c r="S19" s="16"/>
      <c r="T19" s="16"/>
      <c r="U19" s="17"/>
    </row>
    <row r="20" spans="1:21" ht="15.75" hidden="1" customHeight="1" x14ac:dyDescent="0.3">
      <c r="A20" s="10"/>
      <c r="B20" s="8"/>
      <c r="C20" s="8"/>
      <c r="D20" s="14"/>
      <c r="E20" s="12"/>
      <c r="F20" s="11"/>
      <c r="G20" s="8"/>
      <c r="H20" s="8"/>
      <c r="I20" s="8"/>
      <c r="J20" s="8"/>
      <c r="K20" s="8"/>
      <c r="L20" s="8"/>
      <c r="M20" s="8"/>
      <c r="N20" s="8">
        <f t="shared" si="0"/>
        <v>0</v>
      </c>
      <c r="R20" s="16"/>
      <c r="S20" s="16"/>
      <c r="T20" s="16"/>
      <c r="U20" s="17"/>
    </row>
    <row r="21" spans="1:21" ht="15.75" hidden="1" customHeight="1" x14ac:dyDescent="0.3">
      <c r="A21" s="10"/>
      <c r="B21" s="8"/>
      <c r="C21" s="8"/>
      <c r="D21" s="14"/>
      <c r="E21" s="12"/>
      <c r="F21" s="11"/>
      <c r="G21" s="8"/>
      <c r="H21" s="8"/>
      <c r="I21" s="8"/>
      <c r="J21" s="8"/>
      <c r="K21" s="8"/>
      <c r="L21" s="8"/>
      <c r="M21" s="8"/>
      <c r="N21" s="8">
        <f t="shared" si="0"/>
        <v>0</v>
      </c>
      <c r="R21" s="16"/>
      <c r="S21" s="16"/>
      <c r="T21" s="16"/>
      <c r="U21" s="17"/>
    </row>
    <row r="22" spans="1:21" ht="15.75" hidden="1" customHeight="1" x14ac:dyDescent="0.3">
      <c r="A22" s="10"/>
      <c r="B22" s="8"/>
      <c r="C22" s="8"/>
      <c r="D22" s="12"/>
      <c r="E22" s="12"/>
      <c r="F22" s="12"/>
      <c r="G22" s="8"/>
      <c r="H22" s="8"/>
      <c r="I22" s="8"/>
      <c r="J22" s="8"/>
      <c r="K22" s="8"/>
      <c r="L22" s="8"/>
      <c r="M22" s="8"/>
      <c r="N22" s="8">
        <f t="shared" si="0"/>
        <v>0</v>
      </c>
      <c r="R22" s="16"/>
      <c r="S22" s="16"/>
      <c r="T22" s="16"/>
      <c r="U22" s="17"/>
    </row>
    <row r="23" spans="1:21" ht="13.8" hidden="1" customHeight="1" x14ac:dyDescent="0.3">
      <c r="A23" s="18"/>
      <c r="B23" s="8"/>
      <c r="C23" s="8"/>
      <c r="D23" s="12"/>
      <c r="E23" s="12"/>
      <c r="F23" s="12"/>
      <c r="G23" s="8"/>
      <c r="H23" s="8"/>
      <c r="I23" s="1"/>
      <c r="J23" s="8"/>
      <c r="K23" s="8"/>
      <c r="L23" s="8"/>
      <c r="M23" s="8"/>
      <c r="N23" s="8">
        <f t="shared" si="0"/>
        <v>0</v>
      </c>
      <c r="R23" s="16"/>
      <c r="S23" s="16"/>
      <c r="T23" s="16"/>
      <c r="U23" s="17"/>
    </row>
    <row r="24" spans="1:21" ht="15.75" hidden="1" customHeight="1" x14ac:dyDescent="0.3">
      <c r="A24" s="20"/>
      <c r="B24" s="8"/>
      <c r="C24" s="8"/>
      <c r="D24" s="12"/>
      <c r="E24" s="12"/>
      <c r="F24" s="12"/>
      <c r="G24" s="8"/>
      <c r="H24" s="8"/>
      <c r="I24" s="8"/>
      <c r="J24" s="8"/>
      <c r="K24" s="8"/>
      <c r="L24" s="8"/>
      <c r="M24" s="8"/>
      <c r="N24" s="8">
        <f t="shared" si="0"/>
        <v>0</v>
      </c>
      <c r="R24" s="16"/>
      <c r="S24" s="16"/>
      <c r="T24" s="16"/>
      <c r="U24" s="17"/>
    </row>
    <row r="25" spans="1:21" ht="15.75" hidden="1" customHeight="1" x14ac:dyDescent="0.3">
      <c r="A25" s="10"/>
      <c r="B25" s="8"/>
      <c r="C25" s="8"/>
      <c r="D25" s="12"/>
      <c r="E25" s="12"/>
      <c r="F25" s="12"/>
      <c r="G25" s="8"/>
      <c r="H25" s="8"/>
      <c r="I25" s="8"/>
      <c r="J25" s="8"/>
      <c r="K25" s="8"/>
      <c r="L25" s="8"/>
      <c r="M25" s="8"/>
      <c r="N25" s="8">
        <f t="shared" si="0"/>
        <v>0</v>
      </c>
      <c r="R25" s="16"/>
      <c r="S25" s="16"/>
      <c r="T25" s="16"/>
      <c r="U25" s="17"/>
    </row>
    <row r="26" spans="1:21" ht="15.75" hidden="1" customHeight="1" x14ac:dyDescent="0.3">
      <c r="A26" s="21"/>
      <c r="B26" s="8"/>
      <c r="C26" s="8"/>
      <c r="D26" s="12"/>
      <c r="E26" s="12"/>
      <c r="F26" s="12"/>
      <c r="G26" s="8"/>
      <c r="H26" s="8"/>
      <c r="I26" s="8"/>
      <c r="J26" s="8"/>
      <c r="K26" s="8"/>
      <c r="L26" s="8"/>
      <c r="M26" s="8"/>
      <c r="N26" s="8">
        <f t="shared" si="0"/>
        <v>0</v>
      </c>
      <c r="U26" s="17"/>
    </row>
    <row r="27" spans="1:21" ht="15.75" hidden="1" customHeight="1" x14ac:dyDescent="0.3">
      <c r="A27" s="10"/>
      <c r="B27" s="8"/>
      <c r="C27" s="8"/>
      <c r="D27" s="12"/>
      <c r="E27" s="12"/>
      <c r="F27" s="12"/>
      <c r="G27" s="8"/>
      <c r="H27" s="8"/>
      <c r="I27" s="8"/>
      <c r="J27" s="8"/>
      <c r="K27" s="8"/>
      <c r="L27" s="8"/>
      <c r="M27" s="8"/>
      <c r="N27" s="8">
        <f t="shared" si="0"/>
        <v>0</v>
      </c>
      <c r="U27" s="17"/>
    </row>
    <row r="28" spans="1:21" ht="15.75" hidden="1" customHeight="1" x14ac:dyDescent="0.3">
      <c r="A28" s="10"/>
      <c r="B28" s="8"/>
      <c r="C28" s="8"/>
      <c r="D28" s="12"/>
      <c r="E28" s="12"/>
      <c r="F28" s="12"/>
      <c r="G28" s="8"/>
      <c r="H28" s="8"/>
      <c r="I28" s="8"/>
      <c r="J28" s="8"/>
      <c r="K28" s="8"/>
      <c r="L28" s="8"/>
      <c r="M28" s="8"/>
      <c r="N28" s="8">
        <f t="shared" si="0"/>
        <v>0</v>
      </c>
      <c r="U28" s="17"/>
    </row>
    <row r="29" spans="1:21" ht="15.75" hidden="1" customHeight="1" x14ac:dyDescent="0.3">
      <c r="A29" s="10"/>
      <c r="B29" s="8"/>
      <c r="C29" s="8"/>
      <c r="D29" s="12"/>
      <c r="E29" s="12"/>
      <c r="F29" s="12"/>
      <c r="G29" s="8"/>
      <c r="H29" s="8"/>
      <c r="I29" s="8"/>
      <c r="J29" s="8"/>
      <c r="K29" s="8"/>
      <c r="L29" s="8"/>
      <c r="M29" s="8"/>
      <c r="N29" s="8">
        <f t="shared" si="0"/>
        <v>0</v>
      </c>
      <c r="U29" s="17"/>
    </row>
    <row r="30" spans="1:21" ht="15.75" hidden="1" customHeight="1" x14ac:dyDescent="0.3">
      <c r="A30" s="22"/>
      <c r="B30" s="15"/>
      <c r="C30" s="11"/>
      <c r="D30" s="15"/>
      <c r="E30" s="15"/>
      <c r="F30" s="15"/>
      <c r="G30" s="15"/>
      <c r="H30" s="15"/>
      <c r="I30" s="15"/>
      <c r="J30" s="15"/>
      <c r="K30" s="15"/>
      <c r="L30" s="8"/>
      <c r="M30" s="23"/>
      <c r="N30" s="8">
        <f t="shared" si="0"/>
        <v>0</v>
      </c>
      <c r="U30" s="17"/>
    </row>
    <row r="31" spans="1:21" ht="15.75" hidden="1" customHeight="1" x14ac:dyDescent="0.3">
      <c r="A31" s="32"/>
      <c r="B31" s="15"/>
      <c r="C31" s="15"/>
      <c r="D31" s="15"/>
      <c r="E31" s="11"/>
      <c r="F31" s="15"/>
      <c r="G31" s="15"/>
      <c r="H31" s="15"/>
      <c r="I31" s="15"/>
      <c r="J31" s="15"/>
      <c r="K31" s="15"/>
      <c r="L31" s="15"/>
      <c r="M31" s="23"/>
      <c r="N31" s="8">
        <f t="shared" si="0"/>
        <v>0</v>
      </c>
      <c r="U31" s="17"/>
    </row>
    <row r="32" spans="1:21" ht="15.75" hidden="1" customHeight="1" x14ac:dyDescent="0.3">
      <c r="A32" s="34"/>
      <c r="B32" s="15"/>
      <c r="C32" s="15"/>
      <c r="D32" s="15"/>
      <c r="E32" s="24"/>
      <c r="F32" s="15"/>
      <c r="G32" s="15"/>
      <c r="H32" s="15"/>
      <c r="I32" s="15"/>
      <c r="J32" s="15"/>
      <c r="K32" s="15"/>
      <c r="L32" s="15"/>
      <c r="M32" s="23"/>
      <c r="N32" s="8">
        <f t="shared" si="0"/>
        <v>0</v>
      </c>
      <c r="U32" s="17"/>
    </row>
    <row r="33" spans="1:21" ht="15.75" hidden="1" customHeight="1" x14ac:dyDescent="0.3">
      <c r="A33" s="34"/>
      <c r="B33" s="15"/>
      <c r="C33" s="15"/>
      <c r="D33" s="15"/>
      <c r="E33" s="24"/>
      <c r="F33" s="15"/>
      <c r="G33" s="15"/>
      <c r="H33" s="15"/>
      <c r="I33" s="15"/>
      <c r="J33" s="15"/>
      <c r="K33" s="15"/>
      <c r="L33" s="15"/>
      <c r="M33" s="23"/>
      <c r="N33" s="8">
        <f t="shared" si="0"/>
        <v>0</v>
      </c>
      <c r="U33" s="17"/>
    </row>
    <row r="34" spans="1:21" ht="15.75" hidden="1" customHeight="1" x14ac:dyDescent="0.3">
      <c r="A34" s="34"/>
      <c r="B34" s="15"/>
      <c r="C34" s="15"/>
      <c r="D34" s="15"/>
      <c r="E34" s="24"/>
      <c r="F34" s="15"/>
      <c r="G34" s="15"/>
      <c r="H34" s="15"/>
      <c r="I34" s="15"/>
      <c r="J34" s="15"/>
      <c r="K34" s="15"/>
      <c r="L34" s="15"/>
      <c r="M34" s="23"/>
      <c r="N34" s="8">
        <f t="shared" si="0"/>
        <v>0</v>
      </c>
      <c r="U34" s="17"/>
    </row>
    <row r="35" spans="1:21" ht="15.75" hidden="1" customHeight="1" x14ac:dyDescent="0.3">
      <c r="A35" s="34"/>
      <c r="B35" s="15"/>
      <c r="C35" s="15"/>
      <c r="D35" s="15"/>
      <c r="E35" s="24"/>
      <c r="F35" s="15"/>
      <c r="G35" s="15"/>
      <c r="H35" s="15"/>
      <c r="I35" s="15"/>
      <c r="J35" s="15"/>
      <c r="K35" s="15"/>
      <c r="L35" s="15"/>
      <c r="M35" s="23"/>
      <c r="N35" s="8">
        <f t="shared" si="0"/>
        <v>0</v>
      </c>
      <c r="U35" s="17"/>
    </row>
    <row r="36" spans="1:21" ht="15.75" hidden="1" customHeight="1" x14ac:dyDescent="0.3">
      <c r="A36" s="22"/>
      <c r="B36" s="15"/>
      <c r="C36" s="15"/>
      <c r="D36" s="15"/>
      <c r="E36" s="24"/>
      <c r="F36" s="15"/>
      <c r="G36" s="15"/>
      <c r="H36" s="15"/>
      <c r="I36" s="15"/>
      <c r="J36" s="15"/>
      <c r="K36" s="15"/>
      <c r="L36" s="15"/>
      <c r="M36" s="23"/>
      <c r="N36" s="8">
        <f t="shared" si="0"/>
        <v>0</v>
      </c>
      <c r="U36" s="17"/>
    </row>
    <row r="37" spans="1:21" ht="15.75" hidden="1" customHeight="1" x14ac:dyDescent="0.3">
      <c r="A37" s="22"/>
      <c r="B37" s="15"/>
      <c r="C37" s="15"/>
      <c r="D37" s="15"/>
      <c r="E37" s="25"/>
      <c r="F37" s="15"/>
      <c r="G37" s="15"/>
      <c r="H37" s="15"/>
      <c r="I37" s="15"/>
      <c r="J37" s="15"/>
      <c r="K37" s="15"/>
      <c r="L37" s="15"/>
      <c r="M37" s="15"/>
      <c r="N37" s="8">
        <f t="shared" si="0"/>
        <v>0</v>
      </c>
      <c r="U37" s="17"/>
    </row>
    <row r="38" spans="1:21" ht="15.75" hidden="1" customHeight="1" x14ac:dyDescent="0.3">
      <c r="A38" s="21"/>
      <c r="B38" s="15"/>
      <c r="C38" s="8"/>
      <c r="D38" s="12"/>
      <c r="E38" s="8"/>
      <c r="F38" s="8"/>
      <c r="G38" s="8"/>
      <c r="H38" s="8"/>
      <c r="I38" s="24"/>
      <c r="J38" s="8"/>
      <c r="K38" s="8"/>
      <c r="L38" s="8"/>
      <c r="M38" s="12"/>
      <c r="N38" s="8">
        <f t="shared" si="0"/>
        <v>0</v>
      </c>
      <c r="U38" s="17"/>
    </row>
    <row r="39" spans="1:21" ht="15.75" hidden="1" customHeight="1" thickBot="1" x14ac:dyDescent="0.35">
      <c r="A39" s="26"/>
      <c r="B39" s="27"/>
      <c r="C39" s="27"/>
      <c r="D39" s="28"/>
      <c r="E39" s="28"/>
      <c r="F39" s="28"/>
      <c r="G39" s="27"/>
      <c r="H39" s="8"/>
      <c r="I39" s="8"/>
      <c r="J39" s="8"/>
      <c r="K39" s="8"/>
      <c r="L39" s="8"/>
      <c r="M39" s="8"/>
      <c r="N39" s="8">
        <f t="shared" si="0"/>
        <v>0</v>
      </c>
      <c r="U39" s="17"/>
    </row>
    <row r="40" spans="1:21" ht="15.75" customHeight="1" thickBot="1" x14ac:dyDescent="0.35">
      <c r="A40" s="29"/>
      <c r="B40" s="30">
        <f>SUM(B4:B39)</f>
        <v>1361.3</v>
      </c>
      <c r="C40" s="30">
        <f t="shared" ref="C40:N40" si="2">SUM(C4:C39)</f>
        <v>1213.1399999999999</v>
      </c>
      <c r="D40" s="30">
        <f t="shared" si="2"/>
        <v>2947.7799999999997</v>
      </c>
      <c r="E40" s="30">
        <f t="shared" si="2"/>
        <v>4958.0999999999995</v>
      </c>
      <c r="F40" s="30">
        <f t="shared" si="2"/>
        <v>53325.87</v>
      </c>
      <c r="G40" s="30">
        <f t="shared" si="2"/>
        <v>50274.34</v>
      </c>
      <c r="H40" s="30">
        <f t="shared" si="2"/>
        <v>0</v>
      </c>
      <c r="I40" s="30">
        <f t="shared" si="2"/>
        <v>0</v>
      </c>
      <c r="J40" s="30">
        <f>SUM(J4:J39)</f>
        <v>0</v>
      </c>
      <c r="K40" s="30">
        <f t="shared" si="2"/>
        <v>0</v>
      </c>
      <c r="L40" s="30">
        <f>SUM(L4:L39)</f>
        <v>0</v>
      </c>
      <c r="M40" s="30">
        <f t="shared" si="2"/>
        <v>0</v>
      </c>
      <c r="N40" s="30">
        <f t="shared" si="2"/>
        <v>114080.53</v>
      </c>
      <c r="U40" s="17"/>
    </row>
    <row r="41" spans="1:21" ht="15.75" customHeight="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U41" s="17"/>
    </row>
    <row r="42" spans="1:21" ht="14.25" customHeight="1" x14ac:dyDescent="0.3">
      <c r="B42" s="3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3"/>
      <c r="O42" s="1">
        <f>SUM(B40:M40)-N40</f>
        <v>0</v>
      </c>
      <c r="U42" s="17"/>
    </row>
    <row r="43" spans="1:21" ht="14.25" customHeight="1" x14ac:dyDescent="0.3">
      <c r="A43" s="1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21" ht="14.25" customHeight="1" x14ac:dyDescent="0.3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21" ht="14.25" customHeight="1" x14ac:dyDescent="0.3">
      <c r="A45" s="1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21" ht="14.25" customHeight="1" x14ac:dyDescent="0.3">
      <c r="A46" s="18"/>
      <c r="B46" s="2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21" ht="14.25" customHeight="1" x14ac:dyDescent="0.3">
      <c r="A47" s="1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21" ht="14.25" customHeight="1" x14ac:dyDescent="0.3">
      <c r="A48" s="1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4.25" customHeight="1" x14ac:dyDescent="0.3">
      <c r="A49" s="1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4.25" customHeight="1" x14ac:dyDescent="0.3">
      <c r="A50" s="1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4.25" customHeigh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4.25" customHeigh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4.2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4.2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4.2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4.2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4.2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4.2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4.2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4.2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4.2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4.2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4.2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4.25" customHeight="1" x14ac:dyDescent="0.3"/>
    <row r="986" spans="2:13" ht="14.25" customHeight="1" x14ac:dyDescent="0.3"/>
  </sheetData>
  <mergeCells count="1">
    <mergeCell ref="A1:N1"/>
  </mergeCells>
  <conditionalFormatting sqref="A24">
    <cfRule type="expression" dxfId="1" priority="2">
      <formula>#REF!="Banque"</formula>
    </cfRule>
  </conditionalFormatting>
  <conditionalFormatting sqref="A9">
    <cfRule type="expression" dxfId="0" priority="1">
      <formula>#REF!="Banque"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d'entretien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2015-06-05T18:19:34Z</dcterms:created>
  <dcterms:modified xsi:type="dcterms:W3CDTF">2025-07-06T11:11:42Z</dcterms:modified>
</cp:coreProperties>
</file>