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5\06.2025\06.2025\Comptes 06.2025\"/>
    </mc:Choice>
  </mc:AlternateContent>
  <xr:revisionPtr revIDLastSave="0" documentId="13_ncr:1_{6CACB7B8-3083-4DA8-BB16-0B56A76E91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étail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3" l="1"/>
  <c r="L48" i="3" l="1"/>
  <c r="K48" i="3"/>
  <c r="J48" i="3"/>
  <c r="I48" i="3"/>
  <c r="H48" i="3"/>
  <c r="G48" i="3"/>
  <c r="F48" i="3"/>
  <c r="E48" i="3"/>
  <c r="C48" i="3"/>
  <c r="B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M48" i="3"/>
  <c r="N8" i="3"/>
  <c r="N48" i="3" l="1"/>
  <c r="N49" i="3" l="1"/>
</calcChain>
</file>

<file path=xl/sharedStrings.xml><?xml version="1.0" encoding="utf-8"?>
<sst xmlns="http://schemas.openxmlformats.org/spreadsheetml/2006/main" count="23" uniqueCount="23">
  <si>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</si>
  <si>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</si>
  <si>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</si>
  <si>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</si>
  <si>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</si>
  <si>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</si>
  <si>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</si>
  <si>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</si>
  <si>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</si>
  <si>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</si>
  <si>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</si>
  <si>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</si>
  <si>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</si>
  <si>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Essence</t>
  </si>
  <si>
    <t>Achat des plantes et des pots</t>
  </si>
  <si>
    <t>Désignation</t>
  </si>
  <si>
    <t>Charge terre végitale</t>
  </si>
  <si>
    <t>Elagage des arbres</t>
  </si>
  <si>
    <t>ONEE/branche eau*</t>
  </si>
  <si>
    <t>Repas agent</t>
  </si>
  <si>
    <t>Achat des sacs poubelles</t>
  </si>
  <si>
    <t>Achat de 30 big bag</t>
  </si>
  <si>
    <t>Espace vert collectifs premier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</si>
</sst>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vertical="center"/>
    </xf>
    <xf numFmtId="43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vertical="center"/>
    </xf>
    <xf numFmtId="4" fontId="5" fillId="0" borderId="0" xfId="0" applyNumberFormat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124541ED-A627-428D-A280-6B2696854D78}"/>
  </cellStyles>
  <dxfs count="33">
    <dxf>
      <numFmt numFmtId="35" formatCode="_-* #,##0.00_-;\-* #,##0.00_-;_-* &quot;-&quot;??_-;_-@_-"/>
    </dxf>
    <dxf>
      <numFmt numFmtId="0" formatCode="General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numFmt numFmtId="35" formatCode="_-* #,##0.00_-;\-* #,##0.00_-;_-* &quot;-&quot;??_-;_-@_-"/>
    </dxf>
    <dxf>
      <numFmt numFmtId="4" formatCode="#,##0.00"/>
    </dxf>
    <dxf>
      <alignment horizontal="general" vertical="center" textRotation="0" wrapText="1" indent="0" justifyLastLine="0" shrinkToFit="0" readingOrder="0"/>
    </dxf>
    <dxf>
      <numFmt numFmtId="4" formatCode="#,##0.00"/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3662F3-8528-4505-A625-440CDD7D438D}" name="EVC_3" displayName="EVC_3" ref="A7:N48" totalsRowCount="1" headerRowDxfId="27">
  <autoFilter ref="A7:N47" xr:uid="{9D3662F3-8528-4505-A625-440CDD7D438D}"/>
  <tableColumns count="14">
    <tableColumn id="1" xr3:uid="{E260A98B-148F-478C-A220-59B5F52D31CB}" name="Désignation" totalsRowDxfId="26"/>
    <tableColumn id="2" xr3:uid="{5070EF46-3F38-4855-ACA1-A8D1BF90FCB3}" name="Janvier" totalsRowFunction="custom" dataDxfId="25" totalsRowDxfId="24">
      <totalsRowFormula>SUBTOTAL(109,B8:B47)</totalsRowFormula>
    </tableColumn>
    <tableColumn id="3" xr3:uid="{FE45BB25-56D6-4FBC-AF26-DD45A1CFAD5B}" name="Février" totalsRowFunction="custom" dataDxfId="23" totalsRowDxfId="22">
      <totalsRowFormula>SUBTOTAL(109,C8:C47)</totalsRowFormula>
    </tableColumn>
    <tableColumn id="4" xr3:uid="{64EFC26B-F511-4BC1-912D-ED5B818919A7}" name="Mars" totalsRowFunction="custom" dataDxfId="21" totalsRowDxfId="20">
      <totalsRowFormula>SUBTOTAL(109,D8:D47)</totalsRowFormula>
    </tableColumn>
    <tableColumn id="5" xr3:uid="{A676105C-D1C9-4742-9654-85CF27F3B85E}" name="Avril" totalsRowFunction="custom" dataDxfId="19" totalsRowDxfId="18">
      <totalsRowFormula>SUBTOTAL(109,E8:E47)</totalsRowFormula>
    </tableColumn>
    <tableColumn id="6" xr3:uid="{9047EADF-19DA-4FBA-8CBA-FCB47B13272E}" name="Mai" totalsRowFunction="custom" dataDxfId="17" totalsRowDxfId="16">
      <totalsRowFormula>SUBTOTAL(109,F8:F47)</totalsRowFormula>
    </tableColumn>
    <tableColumn id="7" xr3:uid="{054E38E8-0D6F-430F-B6D1-16BCF155E908}" name="Juin" totalsRowFunction="custom" dataDxfId="15" totalsRowDxfId="14">
      <totalsRowFormula>SUBTOTAL(109,G8:G47)</totalsRowFormula>
    </tableColumn>
    <tableColumn id="8" xr3:uid="{9F6F0754-1B05-4E08-A5F7-AD753CAB10D0}" name="Juillet" totalsRowFunction="custom" dataDxfId="13" totalsRowDxfId="12">
      <totalsRowFormula>SUBTOTAL(109,H8:H47)</totalsRowFormula>
    </tableColumn>
    <tableColumn id="9" xr3:uid="{6B7B2A9D-4A65-4833-B852-7959F19E8B6F}" name="Août" totalsRowFunction="custom" dataDxfId="11" totalsRowDxfId="10">
      <totalsRowFormula>SUBTOTAL(109,I8:I47)</totalsRowFormula>
    </tableColumn>
    <tableColumn id="10" xr3:uid="{84234339-25E6-4CC9-AB21-5A3C8A5B034E}" name="Septembre" totalsRowFunction="custom" dataDxfId="9" totalsRowDxfId="8">
      <totalsRowFormula>SUBTOTAL(109,J8:J47)</totalsRowFormula>
    </tableColumn>
    <tableColumn id="11" xr3:uid="{2EB28CE8-6555-46FE-B942-529991312E82}" name="Octobre" totalsRowFunction="custom" dataDxfId="7" totalsRowDxfId="6">
      <totalsRowFormula>SUBTOTAL(109,K8:K47)</totalsRowFormula>
    </tableColumn>
    <tableColumn id="12" xr3:uid="{621EC62D-0CB7-4848-93A9-CD2DB396E14F}" name="Novembre" totalsRowFunction="custom" dataDxfId="5" totalsRowDxfId="4">
      <totalsRowFormula>SUBTOTAL(109,L8:L47)</totalsRowFormula>
    </tableColumn>
    <tableColumn id="13" xr3:uid="{CA8D3E62-4CFF-4643-8F76-A0322CCBBD26}" name="Décembre" totalsRowFunction="custom" dataDxfId="3" totalsRowDxfId="2">
      <totalsRowFormula>SUBTOTAL(109,M8:M47)</totalsRowFormula>
    </tableColumn>
    <tableColumn id="14" xr3:uid="{B33223E8-6DB0-44C4-BDC8-2B9EA400756D}" name="Total" totalsRowFunction="custom" dataDxfId="1" totalsRowDxfId="0">
      <calculatedColumnFormula>SUM(EVC_3[[#This Row],[Janvier]:[Décembre]])</calculatedColumnFormula>
      <totalsRowFormula>SUBTOTAL(109,N8:N47)</totalsRow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3"/>
  <sheetViews>
    <sheetView tabSelected="1" zoomScale="85" zoomScaleNormal="85" workbookViewId="0">
      <selection activeCell="A2" sqref="A2"/>
    </sheetView>
  </sheetViews>
  <sheetFormatPr baseColWidth="10" defaultRowHeight="14.4" x14ac:dyDescent="0.3"/>
  <cols>
    <col min="1" max="1" width="84.21875" customWidth="1"/>
    <col min="2" max="2" width="11.44140625" style="1" customWidth="1"/>
    <col min="3" max="3" width="12.5546875" style="1" customWidth="1"/>
    <col min="4" max="6" width="11.44140625" style="1" customWidth="1"/>
    <col min="7" max="7" width="13.44140625" style="1" bestFit="1" customWidth="1"/>
    <col min="8" max="8" width="12.5546875" style="1" bestFit="1" customWidth="1"/>
    <col min="9" max="9" width="11.44140625" style="1" customWidth="1"/>
    <col min="10" max="10" width="13.33203125" style="1" customWidth="1"/>
    <col min="11" max="11" width="11.44140625" style="1" customWidth="1"/>
    <col min="12" max="12" width="12.88671875" style="1" customWidth="1"/>
    <col min="13" max="13" width="12.5546875" style="1" customWidth="1"/>
    <col min="14" max="14" width="12.5546875" bestFit="1" customWidth="1"/>
  </cols>
  <sheetData>
    <row r="1" spans="1:14" ht="18" x14ac:dyDescent="0.3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.6" x14ac:dyDescent="0.3">
      <c r="N2" s="2"/>
    </row>
    <row r="3" spans="1:14" s="3" customFormat="1" ht="15.6" x14ac:dyDescent="0.3"/>
    <row r="4" spans="1:14" ht="12.75" customHeight="1" x14ac:dyDescent="0.3">
      <c r="B4"/>
      <c r="C4"/>
      <c r="D4"/>
      <c r="E4"/>
      <c r="F4"/>
      <c r="G4"/>
      <c r="H4"/>
      <c r="I4"/>
      <c r="J4"/>
      <c r="K4"/>
      <c r="L4"/>
      <c r="M4"/>
    </row>
    <row r="5" spans="1:14" ht="12.75" customHeight="1" x14ac:dyDescent="0.3">
      <c r="B5"/>
      <c r="C5"/>
      <c r="D5"/>
      <c r="E5"/>
      <c r="F5"/>
      <c r="G5"/>
      <c r="H5"/>
      <c r="I5"/>
      <c r="J5"/>
      <c r="K5"/>
      <c r="L5"/>
      <c r="M5"/>
    </row>
    <row r="6" spans="1:14" x14ac:dyDescent="0.3">
      <c r="B6"/>
      <c r="C6"/>
      <c r="D6"/>
      <c r="E6"/>
      <c r="F6"/>
      <c r="G6"/>
      <c r="H6"/>
      <c r="I6"/>
      <c r="J6"/>
      <c r="K6"/>
      <c r="L6"/>
      <c r="M6"/>
    </row>
    <row r="7" spans="1:14" ht="13.5" customHeight="1" x14ac:dyDescent="0.3">
      <c r="A7" t="s">
        <v>15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t="s">
        <v>0</v>
      </c>
    </row>
    <row r="8" spans="1:14" x14ac:dyDescent="0.3">
      <c r="A8" t="s">
        <v>13</v>
      </c>
      <c r="B8" s="1">
        <v>70</v>
      </c>
      <c r="C8" s="1">
        <v>120</v>
      </c>
      <c r="D8" s="1">
        <v>70</v>
      </c>
      <c r="E8" s="1">
        <v>425</v>
      </c>
      <c r="F8" s="1">
        <v>470</v>
      </c>
      <c r="G8" s="1">
        <v>380</v>
      </c>
      <c r="N8">
        <f>SUM(EVC_3[[#This Row],[Janvier]:[Décembre]])</f>
        <v>1535</v>
      </c>
    </row>
    <row r="9" spans="1:14" ht="12.75" customHeight="1" x14ac:dyDescent="0.3">
      <c r="A9" t="s">
        <v>14</v>
      </c>
      <c r="F9" s="1">
        <v>3100</v>
      </c>
      <c r="G9" s="1">
        <v>700</v>
      </c>
      <c r="N9">
        <f>SUM(EVC_3[[#This Row],[Janvier]:[Décembre]])</f>
        <v>3800</v>
      </c>
    </row>
    <row r="10" spans="1:14" x14ac:dyDescent="0.3">
      <c r="A10" s="5" t="s">
        <v>16</v>
      </c>
      <c r="G10" s="1">
        <v>430</v>
      </c>
      <c r="N10">
        <f>SUM(EVC_3[[#This Row],[Janvier]:[Décembre]])</f>
        <v>430</v>
      </c>
    </row>
    <row r="11" spans="1:14" x14ac:dyDescent="0.3">
      <c r="A11" t="s">
        <v>18</v>
      </c>
      <c r="B11" s="1">
        <v>9211.5300000000007</v>
      </c>
      <c r="E11" s="1">
        <v>2632.32</v>
      </c>
      <c r="G11" s="1">
        <v>4444.53</v>
      </c>
      <c r="H11" s="11"/>
      <c r="I11" s="11"/>
      <c r="N11">
        <f>SUM(EVC_3[[#This Row],[Janvier]:[Décembre]])</f>
        <v>16288.380000000001</v>
      </c>
    </row>
    <row r="12" spans="1:14" x14ac:dyDescent="0.3">
      <c r="A12" t="s">
        <v>17</v>
      </c>
      <c r="N12">
        <f>SUM(EVC_3[[#This Row],[Janvier]:[Décembre]])</f>
        <v>0</v>
      </c>
    </row>
    <row r="13" spans="1:14" x14ac:dyDescent="0.3">
      <c r="A13" s="5" t="s">
        <v>19</v>
      </c>
      <c r="C13" s="10"/>
      <c r="F13" s="1">
        <v>85</v>
      </c>
      <c r="N13">
        <f>SUM(EVC_3[[#This Row],[Janvier]:[Décembre]])</f>
        <v>85</v>
      </c>
    </row>
    <row r="14" spans="1:14" x14ac:dyDescent="0.3">
      <c r="A14" t="s">
        <v>20</v>
      </c>
      <c r="F14" s="1">
        <v>137</v>
      </c>
      <c r="N14">
        <f>SUM(EVC_3[[#This Row],[Janvier]:[Décembre]])</f>
        <v>137</v>
      </c>
    </row>
    <row r="15" spans="1:14" x14ac:dyDescent="0.3">
      <c r="A15" t="s">
        <v>21</v>
      </c>
      <c r="G15" s="1">
        <v>1872</v>
      </c>
      <c r="N15">
        <f>SUM(EVC_3[[#This Row],[Janvier]:[Décembre]])</f>
        <v>1872</v>
      </c>
    </row>
    <row r="16" spans="1:14" hidden="1" x14ac:dyDescent="0.3">
      <c r="N16">
        <f>SUM(EVC_3[[#This Row],[Janvier]:[Décembre]])</f>
        <v>0</v>
      </c>
    </row>
    <row r="17" spans="1:14" hidden="1" x14ac:dyDescent="0.3">
      <c r="N17">
        <f>SUM(EVC_3[[#This Row],[Janvier]:[Décembre]])</f>
        <v>0</v>
      </c>
    </row>
    <row r="18" spans="1:14" hidden="1" x14ac:dyDescent="0.3">
      <c r="N18">
        <f>SUM(EVC_3[[#This Row],[Janvier]:[Décembre]])</f>
        <v>0</v>
      </c>
    </row>
    <row r="19" spans="1:14" ht="12" hidden="1" customHeight="1" x14ac:dyDescent="0.3">
      <c r="N19">
        <f>SUM(EVC_3[[#This Row],[Janvier]:[Décembre]])</f>
        <v>0</v>
      </c>
    </row>
    <row r="20" spans="1:14" hidden="1" x14ac:dyDescent="0.3">
      <c r="A20" s="5"/>
      <c r="N20">
        <f>SUM(EVC_3[[#This Row],[Janvier]:[Décembre]])</f>
        <v>0</v>
      </c>
    </row>
    <row r="21" spans="1:14" hidden="1" x14ac:dyDescent="0.3">
      <c r="A21" s="12"/>
      <c r="N21">
        <f>SUM(EVC_3[[#This Row],[Janvier]:[Décembre]])</f>
        <v>0</v>
      </c>
    </row>
    <row r="22" spans="1:14" hidden="1" x14ac:dyDescent="0.3">
      <c r="A22" s="13"/>
      <c r="N22">
        <f>SUM(EVC_3[[#This Row],[Janvier]:[Décembre]])</f>
        <v>0</v>
      </c>
    </row>
    <row r="23" spans="1:14" hidden="1" x14ac:dyDescent="0.3">
      <c r="N23">
        <f>SUM(EVC_3[[#This Row],[Janvier]:[Décembre]])</f>
        <v>0</v>
      </c>
    </row>
    <row r="24" spans="1:14" hidden="1" x14ac:dyDescent="0.3">
      <c r="N24">
        <f>SUM(EVC_3[[#This Row],[Janvier]:[Décembre]])</f>
        <v>0</v>
      </c>
    </row>
    <row r="25" spans="1:14" hidden="1" x14ac:dyDescent="0.3">
      <c r="N25">
        <f>SUM(EVC_3[[#This Row],[Janvier]:[Décembre]])</f>
        <v>0</v>
      </c>
    </row>
    <row r="26" spans="1:14" hidden="1" x14ac:dyDescent="0.3">
      <c r="N26">
        <f>SUM(EVC_3[[#This Row],[Janvier]:[Décembre]])</f>
        <v>0</v>
      </c>
    </row>
    <row r="27" spans="1:14" hidden="1" x14ac:dyDescent="0.3">
      <c r="N27">
        <f>SUM(EVC_3[[#This Row],[Janvier]:[Décembre]])</f>
        <v>0</v>
      </c>
    </row>
    <row r="28" spans="1:14" hidden="1" x14ac:dyDescent="0.3">
      <c r="N28">
        <f>SUM(EVC_3[[#This Row],[Janvier]:[Décembre]])</f>
        <v>0</v>
      </c>
    </row>
    <row r="29" spans="1:14" hidden="1" x14ac:dyDescent="0.3">
      <c r="N29">
        <f>SUM(EVC_3[[#This Row],[Janvier]:[Décembre]])</f>
        <v>0</v>
      </c>
    </row>
    <row r="30" spans="1:14" hidden="1" x14ac:dyDescent="0.3">
      <c r="N30">
        <f>SUM(EVC_3[[#This Row],[Janvier]:[Décembre]])</f>
        <v>0</v>
      </c>
    </row>
    <row r="31" spans="1:14" hidden="1" x14ac:dyDescent="0.3">
      <c r="N31">
        <f>SUM(EVC_3[[#This Row],[Janvier]:[Décembre]])</f>
        <v>0</v>
      </c>
    </row>
    <row r="32" spans="1:14" hidden="1" x14ac:dyDescent="0.3">
      <c r="N32">
        <f>SUM(EVC_3[[#This Row],[Janvier]:[Décembre]])</f>
        <v>0</v>
      </c>
    </row>
    <row r="33" spans="1:14" hidden="1" x14ac:dyDescent="0.3">
      <c r="N33">
        <f>SUM(EVC_3[[#This Row],[Janvier]:[Décembre]])</f>
        <v>0</v>
      </c>
    </row>
    <row r="34" spans="1:14" hidden="1" x14ac:dyDescent="0.3">
      <c r="N34">
        <f>SUM(EVC_3[[#This Row],[Janvier]:[Décembre]])</f>
        <v>0</v>
      </c>
    </row>
    <row r="35" spans="1:14" hidden="1" x14ac:dyDescent="0.3">
      <c r="N35">
        <f>SUM(EVC_3[[#This Row],[Janvier]:[Décembre]])</f>
        <v>0</v>
      </c>
    </row>
    <row r="36" spans="1:14" hidden="1" x14ac:dyDescent="0.3">
      <c r="N36">
        <f>SUM(EVC_3[[#This Row],[Janvier]:[Décembre]])</f>
        <v>0</v>
      </c>
    </row>
    <row r="37" spans="1:14" hidden="1" x14ac:dyDescent="0.3">
      <c r="A37" s="8"/>
      <c r="N37">
        <f>SUM(EVC_3[[#This Row],[Janvier]:[Décembre]])</f>
        <v>0</v>
      </c>
    </row>
    <row r="38" spans="1:14" hidden="1" x14ac:dyDescent="0.3">
      <c r="N38">
        <f>SUM(EVC_3[[#This Row],[Janvier]:[Décembre]])</f>
        <v>0</v>
      </c>
    </row>
    <row r="39" spans="1:14" hidden="1" x14ac:dyDescent="0.3">
      <c r="A39" s="8"/>
      <c r="N39">
        <f>SUM(EVC_3[[#This Row],[Janvier]:[Décembre]])</f>
        <v>0</v>
      </c>
    </row>
    <row r="40" spans="1:14" hidden="1" x14ac:dyDescent="0.3">
      <c r="N40">
        <f>SUM(EVC_3[[#This Row],[Janvier]:[Décembre]])</f>
        <v>0</v>
      </c>
    </row>
    <row r="41" spans="1:14" hidden="1" x14ac:dyDescent="0.3">
      <c r="A41" s="8"/>
      <c r="N41">
        <f>SUM(EVC_3[[#This Row],[Janvier]:[Décembre]])</f>
        <v>0</v>
      </c>
    </row>
    <row r="42" spans="1:14" hidden="1" x14ac:dyDescent="0.3">
      <c r="A42" s="5"/>
      <c r="N42">
        <f>SUM(EVC_3[[#This Row],[Janvier]:[Décembre]])</f>
        <v>0</v>
      </c>
    </row>
    <row r="43" spans="1:14" hidden="1" x14ac:dyDescent="0.3">
      <c r="A43" s="5"/>
      <c r="N43">
        <f>SUM(EVC_3[[#This Row],[Janvier]:[Décembre]])</f>
        <v>0</v>
      </c>
    </row>
    <row r="44" spans="1:14" hidden="1" x14ac:dyDescent="0.3">
      <c r="A44" s="5"/>
      <c r="N44">
        <f>SUM(EVC_3[[#This Row],[Janvier]:[Décembre]])</f>
        <v>0</v>
      </c>
    </row>
    <row r="45" spans="1:14" hidden="1" x14ac:dyDescent="0.3">
      <c r="N45">
        <f>SUM(EVC_3[[#This Row],[Janvier]:[Décembre]])</f>
        <v>0</v>
      </c>
    </row>
    <row r="46" spans="1:14" hidden="1" x14ac:dyDescent="0.3">
      <c r="N46">
        <f>SUM(EVC_3[[#This Row],[Janvier]:[Décembre]])</f>
        <v>0</v>
      </c>
    </row>
    <row r="47" spans="1:14" hidden="1" x14ac:dyDescent="0.3">
      <c r="N47">
        <f>SUM(EVC_3[[#This Row],[Janvier]:[Décembre]])</f>
        <v>0</v>
      </c>
    </row>
    <row r="48" spans="1:14" x14ac:dyDescent="0.3">
      <c r="A48" s="5"/>
      <c r="B48" s="7">
        <f t="shared" ref="B48:N48" si="0">SUBTOTAL(109,B8:B47)</f>
        <v>9281.5300000000007</v>
      </c>
      <c r="C48" s="7">
        <f t="shared" si="0"/>
        <v>120</v>
      </c>
      <c r="D48" s="7">
        <f t="shared" si="0"/>
        <v>70</v>
      </c>
      <c r="E48" s="7">
        <f t="shared" si="0"/>
        <v>3057.32</v>
      </c>
      <c r="F48" s="7">
        <f t="shared" si="0"/>
        <v>3792</v>
      </c>
      <c r="G48" s="7">
        <f t="shared" si="0"/>
        <v>7826.53</v>
      </c>
      <c r="H48" s="7">
        <f t="shared" si="0"/>
        <v>0</v>
      </c>
      <c r="I48" s="9">
        <f t="shared" si="0"/>
        <v>0</v>
      </c>
      <c r="J48" s="7">
        <f t="shared" si="0"/>
        <v>0</v>
      </c>
      <c r="K48" s="7">
        <f t="shared" si="0"/>
        <v>0</v>
      </c>
      <c r="L48" s="7">
        <f t="shared" si="0"/>
        <v>0</v>
      </c>
      <c r="M48" s="7">
        <f t="shared" si="0"/>
        <v>0</v>
      </c>
      <c r="N48" s="7">
        <f t="shared" si="0"/>
        <v>24147.38</v>
      </c>
    </row>
    <row r="49" spans="1:14" x14ac:dyDescent="0.3">
      <c r="A49" s="5"/>
      <c r="N49" s="7">
        <f>EVC_3[[#Totals],[Total]]-SUM(EVC_3[[#Totals],[Janvier]:[Décembre]])</f>
        <v>0</v>
      </c>
    </row>
    <row r="50" spans="1:14" x14ac:dyDescent="0.3">
      <c r="A50" s="5"/>
    </row>
    <row r="51" spans="1:14" x14ac:dyDescent="0.3">
      <c r="A51" s="4"/>
      <c r="B51" s="6"/>
    </row>
    <row r="52" spans="1:14" x14ac:dyDescent="0.3">
      <c r="A52" s="4"/>
    </row>
    <row r="53" spans="1:14" x14ac:dyDescent="0.3">
      <c r="A53" s="4"/>
    </row>
  </sheetData>
  <mergeCells count="1">
    <mergeCell ref="A1:N1"/>
  </mergeCells>
  <phoneticPr fontId="1" type="noConversion"/>
  <conditionalFormatting sqref="A10">
    <cfRule type="expression" dxfId="32" priority="7">
      <formula>#REF!="Banque"</formula>
    </cfRule>
  </conditionalFormatting>
  <conditionalFormatting sqref="A13">
    <cfRule type="expression" dxfId="31" priority="6">
      <formula>#REF!="Banque"</formula>
    </cfRule>
  </conditionalFormatting>
  <conditionalFormatting sqref="A20:A22">
    <cfRule type="expression" dxfId="30" priority="1">
      <formula>#REF!="Banque"</formula>
    </cfRule>
  </conditionalFormatting>
  <conditionalFormatting sqref="A43:A44">
    <cfRule type="expression" dxfId="29" priority="8">
      <formula>#REF!="Banque"</formula>
    </cfRule>
  </conditionalFormatting>
  <conditionalFormatting sqref="C13">
    <cfRule type="expression" dxfId="28" priority="5">
      <formula>#REF!="Banque"</formula>
    </cfRule>
  </conditionalFormatting>
  <printOptions horizontalCentered="1"/>
  <pageMargins left="0" right="0" top="0.74803149606299213" bottom="0.74803149606299213" header="0.31496062992125984" footer="0.31496062992125984"/>
  <pageSetup paperSize="9" scale="80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hajta</dc:creator>
  <cp:lastModifiedBy>DELL</cp:lastModifiedBy>
  <cp:lastPrinted>2021-07-14T21:23:45Z</cp:lastPrinted>
  <dcterms:created xsi:type="dcterms:W3CDTF">2019-04-08T19:59:14Z</dcterms:created>
  <dcterms:modified xsi:type="dcterms:W3CDTF">2025-07-06T11:30:57Z</dcterms:modified>
</cp:coreProperties>
</file>